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p-Training1\Amplify Trading Dropbox\Amplify Simulations\FlowTrader\2018 Game\"/>
    </mc:Choice>
  </mc:AlternateContent>
  <xr:revisionPtr revIDLastSave="0" documentId="8_{D4A3EA02-E2B9-442C-857F-C8E56F8B2138}" xr6:coauthVersionLast="34" xr6:coauthVersionMax="34" xr10:uidLastSave="{00000000-0000-0000-0000-000000000000}"/>
  <bookViews>
    <workbookView xWindow="0" yWindow="0" windowWidth="11490" windowHeight="6210" xr2:uid="{2DE51A54-87C5-4B04-BB16-7409974D033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0" i="1"/>
  <c r="G11" i="1"/>
  <c r="H11" i="1"/>
  <c r="H13" i="1"/>
  <c r="G13" i="1"/>
  <c r="H12" i="1"/>
  <c r="G12" i="1"/>
  <c r="H9" i="1"/>
  <c r="F9" i="1" s="1"/>
  <c r="G9" i="1"/>
  <c r="H8" i="1"/>
  <c r="G8" i="1"/>
  <c r="H7" i="1"/>
  <c r="G7" i="1"/>
  <c r="H6" i="1"/>
  <c r="G6" i="1"/>
  <c r="F12" i="1" l="1"/>
  <c r="F10" i="1"/>
  <c r="F6" i="1"/>
  <c r="H2" i="1"/>
</calcChain>
</file>

<file path=xl/sharedStrings.xml><?xml version="1.0" encoding="utf-8"?>
<sst xmlns="http://schemas.openxmlformats.org/spreadsheetml/2006/main" count="36" uniqueCount="32">
  <si>
    <t>Funds Available</t>
  </si>
  <si>
    <t>Funds Used</t>
  </si>
  <si>
    <t>Your Portfolio</t>
  </si>
  <si>
    <t>Security Ticker</t>
  </si>
  <si>
    <t>Security Name</t>
  </si>
  <si>
    <t>Asset Class</t>
  </si>
  <si>
    <t>Asset Price</t>
  </si>
  <si>
    <t>Allocation</t>
  </si>
  <si>
    <t>Contracts</t>
  </si>
  <si>
    <t>Value</t>
  </si>
  <si>
    <t>Target %</t>
  </si>
  <si>
    <t>SPX</t>
  </si>
  <si>
    <t>Equity (O)</t>
  </si>
  <si>
    <t>OIL</t>
  </si>
  <si>
    <t>GOLD</t>
  </si>
  <si>
    <t>Gold Futures</t>
  </si>
  <si>
    <t>Commodity (O)</t>
  </si>
  <si>
    <t>UST</t>
  </si>
  <si>
    <t>FX (Q)</t>
  </si>
  <si>
    <t>EURUSD</t>
  </si>
  <si>
    <t>EURUSD Currency</t>
  </si>
  <si>
    <t>You can change green fields during the simulation, to account for changing account size, target weights &amp; asset prices</t>
  </si>
  <si>
    <t>AAPL</t>
  </si>
  <si>
    <t>AMZN</t>
  </si>
  <si>
    <t>GBPUSD</t>
  </si>
  <si>
    <t>Bond (O)</t>
  </si>
  <si>
    <t>Apple Inc. Shares</t>
  </si>
  <si>
    <t>Amazon Shares</t>
  </si>
  <si>
    <t>S&amp;P500 Index</t>
  </si>
  <si>
    <t>US 10yr Bond</t>
  </si>
  <si>
    <t>GBPUSD Currency</t>
  </si>
  <si>
    <t>Oil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</si>
</sst>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"/>
    <numFmt numFmtId="165" formatCode="[$$-409]#,##0.00"/>
    <numFmt numFmtId="166" formatCode="0_ ;[Red]\-0\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Border="1" applyProtection="1"/>
    <xf numFmtId="9" fontId="1" fillId="0" borderId="0" xfId="0" applyNumberFormat="1" applyFont="1" applyFill="1" applyBorder="1" applyAlignment="1" applyProtection="1">
      <alignment horizontal="right"/>
    </xf>
    <xf numFmtId="0" fontId="1" fillId="2" borderId="3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right"/>
    </xf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</xf>
    <xf numFmtId="165" fontId="1" fillId="3" borderId="5" xfId="0" applyNumberFormat="1" applyFont="1" applyFill="1" applyBorder="1" applyAlignment="1" applyProtection="1">
      <alignment horizontal="right"/>
      <protection locked="0"/>
    </xf>
    <xf numFmtId="166" fontId="1" fillId="5" borderId="6" xfId="0" applyNumberFormat="1" applyFont="1" applyFill="1" applyBorder="1" applyAlignment="1" applyProtection="1">
      <alignment horizontal="right"/>
    </xf>
    <xf numFmtId="164" fontId="1" fillId="5" borderId="7" xfId="0" applyNumberFormat="1" applyFont="1" applyFill="1" applyBorder="1" applyAlignment="1" applyProtection="1">
      <alignment horizontal="right"/>
    </xf>
    <xf numFmtId="167" fontId="1" fillId="3" borderId="5" xfId="0" applyNumberFormat="1" applyFont="1" applyFill="1" applyBorder="1" applyAlignment="1" applyProtection="1">
      <alignment horizontal="right"/>
      <protection locked="0"/>
    </xf>
    <xf numFmtId="10" fontId="1" fillId="2" borderId="0" xfId="0" applyNumberFormat="1" applyFont="1" applyFill="1" applyBorder="1" applyAlignment="1" applyProtection="1">
      <alignment horizontal="right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66" fontId="1" fillId="5" borderId="9" xfId="0" applyNumberFormat="1" applyFont="1" applyFill="1" applyBorder="1" applyAlignment="1" applyProtection="1">
      <alignment horizontal="right"/>
    </xf>
    <xf numFmtId="164" fontId="1" fillId="5" borderId="10" xfId="0" applyNumberFormat="1" applyFont="1" applyFill="1" applyBorder="1" applyAlignment="1" applyProtection="1">
      <alignment horizontal="right"/>
    </xf>
    <xf numFmtId="167" fontId="1" fillId="3" borderId="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/>
    <xf numFmtId="0" fontId="1" fillId="2" borderId="11" xfId="0" applyFont="1" applyFill="1" applyBorder="1" applyAlignment="1" applyProtection="1">
      <alignment horizontal="left"/>
    </xf>
    <xf numFmtId="165" fontId="1" fillId="3" borderId="12" xfId="0" applyNumberFormat="1" applyFont="1" applyFill="1" applyBorder="1" applyAlignment="1" applyProtection="1">
      <alignment horizontal="right"/>
      <protection locked="0"/>
    </xf>
    <xf numFmtId="166" fontId="1" fillId="5" borderId="13" xfId="0" applyNumberFormat="1" applyFont="1" applyFill="1" applyBorder="1" applyAlignment="1" applyProtection="1">
      <alignment horizontal="right"/>
    </xf>
    <xf numFmtId="164" fontId="1" fillId="5" borderId="14" xfId="0" applyNumberFormat="1" applyFont="1" applyFill="1" applyBorder="1" applyAlignment="1" applyProtection="1">
      <alignment horizontal="right"/>
    </xf>
    <xf numFmtId="167" fontId="1" fillId="3" borderId="12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/>
    <xf numFmtId="165" fontId="1" fillId="3" borderId="16" xfId="0" applyNumberFormat="1" applyFont="1" applyFill="1" applyBorder="1" applyAlignment="1" applyProtection="1">
      <alignment horizontal="right"/>
      <protection locked="0"/>
    </xf>
    <xf numFmtId="167" fontId="1" fillId="3" borderId="16" xfId="0" applyNumberFormat="1" applyFont="1" applyFill="1" applyBorder="1" applyAlignment="1" applyProtection="1">
      <alignment horizontal="right"/>
      <protection locked="0"/>
    </xf>
    <xf numFmtId="166" fontId="1" fillId="7" borderId="9" xfId="0" applyNumberFormat="1" applyFont="1" applyFill="1" applyBorder="1" applyAlignment="1" applyProtection="1">
      <alignment horizontal="right"/>
    </xf>
    <xf numFmtId="164" fontId="1" fillId="7" borderId="10" xfId="0" applyNumberFormat="1" applyFont="1" applyFill="1" applyBorder="1" applyAlignment="1" applyProtection="1">
      <alignment horizontal="right"/>
    </xf>
    <xf numFmtId="167" fontId="1" fillId="3" borderId="19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/>
    <xf numFmtId="0" fontId="1" fillId="3" borderId="6" xfId="0" applyFont="1" applyFill="1" applyBorder="1" applyProtection="1"/>
    <xf numFmtId="0" fontId="1" fillId="3" borderId="22" xfId="0" applyFont="1" applyFill="1" applyBorder="1" applyProtection="1"/>
    <xf numFmtId="0" fontId="1" fillId="3" borderId="7" xfId="0" applyFont="1" applyFill="1" applyBorder="1" applyProtection="1"/>
    <xf numFmtId="0" fontId="1" fillId="3" borderId="9" xfId="0" applyFont="1" applyFill="1" applyBorder="1" applyProtection="1"/>
    <xf numFmtId="0" fontId="1" fillId="3" borderId="0" xfId="0" applyFont="1" applyFill="1" applyBorder="1" applyProtection="1"/>
    <xf numFmtId="0" fontId="1" fillId="3" borderId="10" xfId="0" applyFont="1" applyFill="1" applyBorder="1" applyProtection="1"/>
    <xf numFmtId="0" fontId="1" fillId="3" borderId="20" xfId="0" applyFont="1" applyFill="1" applyBorder="1" applyProtection="1"/>
    <xf numFmtId="0" fontId="1" fillId="3" borderId="23" xfId="0" applyFont="1" applyFill="1" applyBorder="1" applyProtection="1"/>
    <xf numFmtId="0" fontId="1" fillId="3" borderId="21" xfId="0" applyFont="1" applyFill="1" applyBorder="1" applyProtection="1"/>
    <xf numFmtId="10" fontId="1" fillId="4" borderId="0" xfId="0" applyNumberFormat="1" applyFont="1" applyFill="1" applyBorder="1" applyAlignment="1" applyProtection="1">
      <alignment horizontal="right"/>
    </xf>
    <xf numFmtId="0" fontId="1" fillId="2" borderId="25" xfId="0" applyFont="1" applyFill="1" applyBorder="1" applyProtection="1"/>
    <xf numFmtId="0" fontId="1" fillId="2" borderId="25" xfId="0" applyFont="1" applyFill="1" applyBorder="1" applyAlignment="1" applyProtection="1">
      <alignment horizontal="left"/>
    </xf>
    <xf numFmtId="165" fontId="1" fillId="3" borderId="26" xfId="0" applyNumberFormat="1" applyFont="1" applyFill="1" applyBorder="1" applyAlignment="1" applyProtection="1">
      <alignment horizontal="right"/>
      <protection locked="0"/>
    </xf>
    <xf numFmtId="166" fontId="1" fillId="6" borderId="27" xfId="0" applyNumberFormat="1" applyFont="1" applyFill="1" applyBorder="1" applyAlignment="1" applyProtection="1">
      <alignment horizontal="right"/>
    </xf>
    <xf numFmtId="164" fontId="1" fillId="6" borderId="24" xfId="0" applyNumberFormat="1" applyFont="1" applyFill="1" applyBorder="1" applyAlignment="1" applyProtection="1">
      <alignment horizontal="right"/>
    </xf>
    <xf numFmtId="167" fontId="1" fillId="3" borderId="26" xfId="0" applyNumberFormat="1" applyFont="1" applyFill="1" applyBorder="1" applyAlignment="1" applyProtection="1">
      <alignment horizontal="right"/>
      <protection locked="0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left"/>
    </xf>
    <xf numFmtId="165" fontId="1" fillId="3" borderId="19" xfId="0" applyNumberFormat="1" applyFont="1" applyFill="1" applyBorder="1" applyAlignment="1" applyProtection="1">
      <alignment horizontal="right"/>
      <protection locked="0"/>
    </xf>
    <xf numFmtId="166" fontId="1" fillId="7" borderId="20" xfId="0" applyNumberFormat="1" applyFont="1" applyFill="1" applyBorder="1" applyAlignment="1" applyProtection="1">
      <alignment horizontal="right"/>
    </xf>
    <xf numFmtId="164" fontId="1" fillId="7" borderId="21" xfId="0" applyNumberFormat="1" applyFont="1" applyFill="1" applyBorder="1" applyAlignment="1" applyProtection="1">
      <alignment horizontal="right"/>
    </xf>
    <xf numFmtId="166" fontId="1" fillId="8" borderId="17" xfId="0" applyNumberFormat="1" applyFont="1" applyFill="1" applyBorder="1" applyAlignment="1" applyProtection="1">
      <alignment horizontal="right"/>
    </xf>
    <xf numFmtId="164" fontId="1" fillId="8" borderId="18" xfId="0" applyNumberFormat="1" applyFont="1" applyFill="1" applyBorder="1" applyAlignment="1" applyProtection="1">
      <alignment horizontal="right"/>
    </xf>
    <xf numFmtId="166" fontId="1" fillId="8" borderId="13" xfId="0" applyNumberFormat="1" applyFont="1" applyFill="1" applyBorder="1" applyAlignment="1" applyProtection="1">
      <alignment horizontal="right"/>
    </xf>
    <xf numFmtId="164" fontId="1" fillId="8" borderId="14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11" xfId="0" applyFont="1" applyFill="1" applyBorder="1" applyProtection="1"/>
    <xf numFmtId="0" fontId="2" fillId="2" borderId="25" xfId="0" applyFont="1" applyFill="1" applyBorder="1" applyProtection="1"/>
    <xf numFmtId="0" fontId="2" fillId="2" borderId="15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F339C-2EB3-442C-B185-700F475023BE}">
  <dimension ref="A1:J1048547"/>
  <sheetViews>
    <sheetView tabSelected="1" zoomScale="80" zoomScaleNormal="80" workbookViewId="0">
      <selection activeCell="M9" sqref="M9"/>
    </sheetView>
  </sheetViews>
  <sheetFormatPr defaultRowHeight="15.75" x14ac:dyDescent="0.25"/>
  <cols>
    <col min="1" max="1" width="9.140625" style="5"/>
    <col min="2" max="2" width="15.7109375" style="5" bestFit="1" customWidth="1"/>
    <col min="3" max="3" width="32.28515625" style="5" bestFit="1" customWidth="1"/>
    <col min="4" max="4" width="15.42578125" style="5" bestFit="1" customWidth="1"/>
    <col min="5" max="5" width="14.42578125" style="5" customWidth="1"/>
    <col min="6" max="6" width="20.140625" style="5" customWidth="1"/>
    <col min="7" max="7" width="16.42578125" style="5" customWidth="1"/>
    <col min="8" max="8" width="13.5703125" style="5" bestFit="1" customWidth="1"/>
    <col min="9" max="9" width="14" style="5" customWidth="1"/>
    <col min="10" max="10" width="9.7109375" style="5" customWidth="1"/>
    <col min="11" max="11" width="22" style="5" bestFit="1" customWidth="1"/>
    <col min="12" max="12" width="9.140625" style="5"/>
    <col min="13" max="13" width="19.28515625" style="5" customWidth="1"/>
    <col min="14" max="14" width="28.28515625" style="5" customWidth="1"/>
    <col min="15" max="15" width="22.28515625" style="5" customWidth="1"/>
    <col min="16" max="16384" width="9.140625" style="5"/>
  </cols>
  <sheetData>
    <row r="1" spans="1:10" x14ac:dyDescent="0.25">
      <c r="A1" s="2"/>
      <c r="B1" s="2"/>
      <c r="C1" s="1"/>
      <c r="D1" s="2"/>
      <c r="E1" s="2"/>
      <c r="F1" s="2"/>
      <c r="G1" s="3" t="s">
        <v>0</v>
      </c>
      <c r="H1" s="4">
        <v>20000000</v>
      </c>
      <c r="I1" s="2"/>
      <c r="J1" s="2"/>
    </row>
    <row r="2" spans="1:10" x14ac:dyDescent="0.25">
      <c r="A2" s="2"/>
      <c r="B2" s="2"/>
      <c r="C2" s="2"/>
      <c r="D2" s="2"/>
      <c r="E2" s="2"/>
      <c r="F2" s="2"/>
      <c r="G2" s="3" t="s">
        <v>1</v>
      </c>
      <c r="H2" s="6">
        <f>SUM(H6:H13)/H1</f>
        <v>0</v>
      </c>
      <c r="I2" s="2"/>
      <c r="J2" s="2"/>
    </row>
    <row r="3" spans="1:10" ht="16.5" thickBot="1" x14ac:dyDescent="0.3">
      <c r="A3" s="2"/>
      <c r="B3" s="69" t="s">
        <v>2</v>
      </c>
      <c r="C3" s="69"/>
      <c r="D3" s="69"/>
      <c r="E3" s="69"/>
      <c r="F3" s="69"/>
      <c r="G3" s="69"/>
      <c r="H3" s="69"/>
      <c r="I3" s="7"/>
      <c r="J3" s="2"/>
    </row>
    <row r="4" spans="1:10" ht="16.5" thickTop="1" x14ac:dyDescent="0.25">
      <c r="A4" s="2"/>
      <c r="B4" s="8" t="s">
        <v>3</v>
      </c>
      <c r="C4" s="8" t="s">
        <v>4</v>
      </c>
      <c r="D4" s="8" t="s">
        <v>5</v>
      </c>
      <c r="E4" s="3" t="s">
        <v>6</v>
      </c>
      <c r="F4" s="9" t="s">
        <v>7</v>
      </c>
      <c r="G4" s="3" t="s">
        <v>8</v>
      </c>
      <c r="H4" s="3" t="s">
        <v>9</v>
      </c>
      <c r="I4" s="10" t="s">
        <v>10</v>
      </c>
      <c r="J4" s="3"/>
    </row>
    <row r="5" spans="1:10" ht="3.95" customHeight="1" thickBot="1" x14ac:dyDescent="0.3">
      <c r="A5" s="11"/>
      <c r="B5" s="12"/>
      <c r="C5" s="12"/>
      <c r="D5" s="13"/>
      <c r="E5" s="14"/>
      <c r="F5" s="15"/>
      <c r="G5" s="14"/>
      <c r="H5" s="14"/>
      <c r="I5" s="16"/>
      <c r="J5" s="3"/>
    </row>
    <row r="6" spans="1:10" x14ac:dyDescent="0.25">
      <c r="A6" s="2"/>
      <c r="B6" s="65" t="s">
        <v>22</v>
      </c>
      <c r="C6" s="2" t="s">
        <v>26</v>
      </c>
      <c r="D6" s="17" t="s">
        <v>12</v>
      </c>
      <c r="E6" s="18">
        <v>160</v>
      </c>
      <c r="F6" s="70" t="str">
        <f>SUM(H6:H8)/H1*100&amp;"% Equities"</f>
        <v>0% Equities</v>
      </c>
      <c r="G6" s="19">
        <f>($H$1*I6)/E6</f>
        <v>0</v>
      </c>
      <c r="H6" s="20">
        <f>ABS($H$1*I6)</f>
        <v>0</v>
      </c>
      <c r="I6" s="21">
        <v>0</v>
      </c>
      <c r="J6" s="22"/>
    </row>
    <row r="7" spans="1:10" x14ac:dyDescent="0.25">
      <c r="A7" s="2"/>
      <c r="B7" s="65" t="s">
        <v>23</v>
      </c>
      <c r="C7" s="2" t="s">
        <v>27</v>
      </c>
      <c r="D7" s="17" t="s">
        <v>12</v>
      </c>
      <c r="E7" s="23">
        <v>1400</v>
      </c>
      <c r="F7" s="71"/>
      <c r="G7" s="24">
        <f t="shared" ref="G7:G13" si="0">($H$1*I7)/E7</f>
        <v>0</v>
      </c>
      <c r="H7" s="25">
        <f t="shared" ref="H7:H13" si="1">ABS($H$1*I7)</f>
        <v>0</v>
      </c>
      <c r="I7" s="26">
        <v>0</v>
      </c>
      <c r="J7" s="22"/>
    </row>
    <row r="8" spans="1:10" x14ac:dyDescent="0.25">
      <c r="A8" s="2"/>
      <c r="B8" s="66" t="s">
        <v>11</v>
      </c>
      <c r="C8" s="27" t="s">
        <v>28</v>
      </c>
      <c r="D8" s="28" t="s">
        <v>12</v>
      </c>
      <c r="E8" s="29">
        <v>2660</v>
      </c>
      <c r="F8" s="72"/>
      <c r="G8" s="30">
        <f t="shared" si="0"/>
        <v>0</v>
      </c>
      <c r="H8" s="31">
        <f t="shared" si="1"/>
        <v>0</v>
      </c>
      <c r="I8" s="32">
        <v>0</v>
      </c>
      <c r="J8" s="22"/>
    </row>
    <row r="9" spans="1:10" x14ac:dyDescent="0.25">
      <c r="A9" s="2"/>
      <c r="B9" s="67" t="s">
        <v>17</v>
      </c>
      <c r="C9" s="50" t="s">
        <v>29</v>
      </c>
      <c r="D9" s="51" t="s">
        <v>25</v>
      </c>
      <c r="E9" s="52">
        <v>120</v>
      </c>
      <c r="F9" s="56" t="str">
        <f>SUM(H9)/H1*100&amp;"% Bonds"</f>
        <v>0% Bonds</v>
      </c>
      <c r="G9" s="53">
        <f t="shared" si="0"/>
        <v>0</v>
      </c>
      <c r="H9" s="54">
        <f t="shared" si="1"/>
        <v>0</v>
      </c>
      <c r="I9" s="55">
        <v>0</v>
      </c>
      <c r="J9" s="22"/>
    </row>
    <row r="10" spans="1:10" x14ac:dyDescent="0.25">
      <c r="A10" s="2"/>
      <c r="B10" s="68" t="s">
        <v>24</v>
      </c>
      <c r="C10" s="33" t="s">
        <v>30</v>
      </c>
      <c r="D10" s="57" t="s">
        <v>18</v>
      </c>
      <c r="E10" s="34">
        <v>1.4</v>
      </c>
      <c r="F10" s="73" t="str">
        <f>SUM(H10:H11)/H1*100&amp;"% FX"</f>
        <v>0% FX</v>
      </c>
      <c r="G10" s="61">
        <f t="shared" si="0"/>
        <v>0</v>
      </c>
      <c r="H10" s="62">
        <f t="shared" si="1"/>
        <v>0</v>
      </c>
      <c r="I10" s="35">
        <v>0</v>
      </c>
      <c r="J10" s="22"/>
    </row>
    <row r="11" spans="1:10" x14ac:dyDescent="0.25">
      <c r="A11" s="2"/>
      <c r="B11" s="66" t="s">
        <v>19</v>
      </c>
      <c r="C11" s="27" t="s">
        <v>20</v>
      </c>
      <c r="D11" s="28" t="s">
        <v>18</v>
      </c>
      <c r="E11" s="29">
        <v>1.25</v>
      </c>
      <c r="F11" s="72"/>
      <c r="G11" s="63">
        <f t="shared" si="0"/>
        <v>0</v>
      </c>
      <c r="H11" s="64">
        <f t="shared" si="1"/>
        <v>0</v>
      </c>
      <c r="I11" s="32">
        <v>0</v>
      </c>
      <c r="J11" s="22"/>
    </row>
    <row r="12" spans="1:10" x14ac:dyDescent="0.25">
      <c r="A12" s="2"/>
      <c r="B12" s="65" t="s">
        <v>14</v>
      </c>
      <c r="C12" s="2" t="s">
        <v>15</v>
      </c>
      <c r="D12" s="17" t="s">
        <v>16</v>
      </c>
      <c r="E12" s="23">
        <v>1350</v>
      </c>
      <c r="F12" s="73" t="str">
        <f>SUM(H12:H13)/H1*100&amp;"% Commodities"</f>
        <v>0% Commodities</v>
      </c>
      <c r="G12" s="36">
        <f t="shared" si="0"/>
        <v>0</v>
      </c>
      <c r="H12" s="37">
        <f t="shared" si="1"/>
        <v>0</v>
      </c>
      <c r="I12" s="26">
        <v>0</v>
      </c>
      <c r="J12" s="22"/>
    </row>
    <row r="13" spans="1:10" ht="16.5" thickBot="1" x14ac:dyDescent="0.3">
      <c r="A13" s="2"/>
      <c r="B13" s="66" t="s">
        <v>13</v>
      </c>
      <c r="C13" s="27" t="s">
        <v>31</v>
      </c>
      <c r="D13" s="28" t="s">
        <v>16</v>
      </c>
      <c r="E13" s="58">
        <v>60</v>
      </c>
      <c r="F13" s="74"/>
      <c r="G13" s="59">
        <f t="shared" si="0"/>
        <v>0</v>
      </c>
      <c r="H13" s="60">
        <f t="shared" si="1"/>
        <v>0</v>
      </c>
      <c r="I13" s="38">
        <v>0</v>
      </c>
      <c r="J13" s="2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39"/>
      <c r="J14" s="2"/>
    </row>
    <row r="15" spans="1:10" ht="16.5" thickBot="1" x14ac:dyDescent="0.3"/>
    <row r="16" spans="1:10" x14ac:dyDescent="0.25">
      <c r="A16" s="40"/>
      <c r="B16" s="41"/>
      <c r="C16" s="41"/>
      <c r="D16" s="41"/>
      <c r="E16" s="41"/>
      <c r="F16" s="41"/>
      <c r="G16" s="41"/>
      <c r="H16" s="42"/>
    </row>
    <row r="17" spans="1:8" x14ac:dyDescent="0.25">
      <c r="A17" s="43"/>
      <c r="B17" s="44" t="s">
        <v>21</v>
      </c>
      <c r="C17" s="44"/>
      <c r="D17" s="44"/>
      <c r="E17" s="44"/>
      <c r="F17" s="44"/>
      <c r="G17" s="44"/>
      <c r="H17" s="45"/>
    </row>
    <row r="18" spans="1:8" ht="16.5" thickBot="1" x14ac:dyDescent="0.3">
      <c r="A18" s="46"/>
      <c r="B18" s="47"/>
      <c r="C18" s="47"/>
      <c r="D18" s="47"/>
      <c r="E18" s="47"/>
      <c r="F18" s="47"/>
      <c r="G18" s="47"/>
      <c r="H18" s="48"/>
    </row>
    <row r="1048547" spans="7:7" x14ac:dyDescent="0.25">
      <c r="G1048547" s="49"/>
    </row>
  </sheetData>
  <mergeCells count="4">
    <mergeCell ref="B3:H3"/>
    <mergeCell ref="F6:F8"/>
    <mergeCell ref="F10:F11"/>
    <mergeCell ref="F12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</dc:creator>
  <cp:lastModifiedBy>Amp-Training1</cp:lastModifiedBy>
  <dcterms:created xsi:type="dcterms:W3CDTF">2018-04-03T11:11:37Z</dcterms:created>
  <dcterms:modified xsi:type="dcterms:W3CDTF">2018-08-24T07:51:57Z</dcterms:modified>
</cp:coreProperties>
</file>